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1" sheetId="1" r:id="rId1"/>
    <sheet name="Ark2" sheetId="2" r:id="rId2"/>
    <sheet name="Ark3" sheetId="3" r:id="rId3"/>
  </sheets>
  <definedNames>
    <definedName name="_xlnm.Print_Area" localSheetId="1">'Ark2'!$A$1:$J$33</definedName>
  </definedNames>
  <calcPr calcId="145621"/>
</workbook>
</file>

<file path=xl/calcChain.xml><?xml version="1.0" encoding="utf-8"?>
<calcChain xmlns="http://schemas.openxmlformats.org/spreadsheetml/2006/main">
  <c r="G24" i="1" l="1"/>
  <c r="G16" i="1" l="1"/>
  <c r="G17" i="1"/>
  <c r="G38" i="1" l="1"/>
  <c r="G20" i="1"/>
  <c r="G42" i="1" l="1"/>
</calcChain>
</file>

<file path=xl/sharedStrings.xml><?xml version="1.0" encoding="utf-8"?>
<sst xmlns="http://schemas.openxmlformats.org/spreadsheetml/2006/main" count="34" uniqueCount="34">
  <si>
    <t>Forudsætninger :</t>
  </si>
  <si>
    <t>Indtægter :</t>
  </si>
  <si>
    <t>Deltagerbetaling</t>
  </si>
  <si>
    <t>Holdgebyrer</t>
  </si>
  <si>
    <t>Sponsorer</t>
  </si>
  <si>
    <t>Udgifter :</t>
  </si>
  <si>
    <t>Deltagerforplejning</t>
  </si>
  <si>
    <t>Frugt</t>
  </si>
  <si>
    <t>Diverse salg på skolen</t>
  </si>
  <si>
    <t>Dommere</t>
  </si>
  <si>
    <t>Indtægter i alt :</t>
  </si>
  <si>
    <t>Udgifter i alt :</t>
  </si>
  <si>
    <t>Rengøring</t>
  </si>
  <si>
    <t>Leje af stillads / videoudstyr</t>
  </si>
  <si>
    <t>Køletrailer og service leje (Lykkes udl)</t>
  </si>
  <si>
    <t>Diverse uforudset</t>
  </si>
  <si>
    <t>Markedsføring, program mm</t>
  </si>
  <si>
    <t>Shuttlebus</t>
  </si>
  <si>
    <t>EmCare</t>
  </si>
  <si>
    <t>Leder lounge</t>
  </si>
  <si>
    <t>Pokaler og medaljer</t>
  </si>
  <si>
    <t xml:space="preserve">Hotel udgifter </t>
  </si>
  <si>
    <t>kostpris</t>
  </si>
  <si>
    <t xml:space="preserve"> </t>
  </si>
  <si>
    <t>Budget Varde IF pige Elite Cup 2016</t>
  </si>
  <si>
    <t>Skoleleje</t>
  </si>
  <si>
    <t>24 deltagende hold i U14, U15 og U17 piger  ( 3 x 8 hold )</t>
  </si>
  <si>
    <t>21 betalende hold</t>
  </si>
  <si>
    <t>ca. 480 deltagere</t>
  </si>
  <si>
    <t>24 hold x 20 deltagere i alt</t>
  </si>
  <si>
    <t>21 hold x 20 deltagere betalende</t>
  </si>
  <si>
    <t>480 pers</t>
  </si>
  <si>
    <t>50 kampe</t>
  </si>
  <si>
    <t>Overskud til fordeling mellem de frivillige hjælpers foreninger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</si>
</sst>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kr.&quot;\ * #,##0_ ;_ &quot;kr.&quot;\ * \-#,##0_ ;_ &quot;kr.&quot;\ * &quot;-&quot;_ ;_ @_ "/>
    <numFmt numFmtId="165" formatCode="_ * #,##0.00_ ;_ * \-#,##0.00_ ;_ * &quot;-&quot;??_ ;_ @_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5" fontId="0" fillId="0" borderId="0" xfId="0" applyNumberFormat="1"/>
    <xf numFmtId="0" fontId="1" fillId="0" borderId="0" xfId="0" applyFont="1"/>
    <xf numFmtId="165" fontId="0" fillId="0" borderId="0" xfId="0" applyNumberFormat="1" applyFill="1" applyBorder="1"/>
    <xf numFmtId="0" fontId="2" fillId="0" borderId="0" xfId="0" applyFont="1" applyFill="1" applyBorder="1"/>
    <xf numFmtId="0" fontId="0" fillId="0" borderId="0" xfId="0" applyFill="1" applyBorder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0" fontId="0" fillId="2" borderId="0" xfId="0" applyFill="1" applyBorder="1"/>
    <xf numFmtId="0" fontId="5" fillId="2" borderId="0" xfId="0" applyFont="1" applyFill="1" applyBorder="1"/>
    <xf numFmtId="166" fontId="0" fillId="0" borderId="0" xfId="0" applyNumberFormat="1"/>
    <xf numFmtId="0" fontId="0" fillId="0" borderId="0" xfId="0" applyBorder="1"/>
    <xf numFmtId="165" fontId="0" fillId="0" borderId="0" xfId="0" applyNumberFormat="1" applyBorder="1"/>
    <xf numFmtId="0" fontId="1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4" fontId="1" fillId="0" borderId="0" xfId="0" applyNumberFormat="1" applyFont="1" applyFill="1" applyBorder="1"/>
    <xf numFmtId="165" fontId="0" fillId="4" borderId="3" xfId="0" applyNumberFormat="1" applyFill="1" applyBorder="1"/>
    <xf numFmtId="0" fontId="2" fillId="4" borderId="1" xfId="0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165" fontId="0" fillId="4" borderId="4" xfId="0" applyNumberFormat="1" applyFill="1" applyBorder="1"/>
    <xf numFmtId="0" fontId="1" fillId="5" borderId="0" xfId="0" applyFont="1" applyFill="1"/>
    <xf numFmtId="0" fontId="0" fillId="5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5" borderId="2" xfId="0" applyFont="1" applyFill="1" applyBorder="1"/>
    <xf numFmtId="0" fontId="0" fillId="5" borderId="2" xfId="0" applyFill="1" applyBorder="1"/>
    <xf numFmtId="164" fontId="1" fillId="5" borderId="2" xfId="0" applyNumberFormat="1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/>
    <xf numFmtId="164" fontId="0" fillId="3" borderId="0" xfId="0" applyNumberFormat="1" applyFill="1" applyBorder="1"/>
    <xf numFmtId="0" fontId="3" fillId="0" borderId="0" xfId="0" applyFont="1" applyBorder="1"/>
    <xf numFmtId="0" fontId="4" fillId="0" borderId="0" xfId="0" applyFont="1" applyBorder="1"/>
    <xf numFmtId="164" fontId="8" fillId="0" borderId="0" xfId="0" applyNumberFormat="1" applyFont="1" applyBorder="1"/>
    <xf numFmtId="164" fontId="3" fillId="0" borderId="0" xfId="0" applyNumberFormat="1" applyFont="1" applyBorder="1"/>
    <xf numFmtId="164" fontId="3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topLeftCell="A7" workbookViewId="0">
      <selection activeCell="M14" sqref="M14"/>
    </sheetView>
  </sheetViews>
  <sheetFormatPr defaultRowHeight="15" x14ac:dyDescent="0.25"/>
  <cols>
    <col min="1" max="1" width="4" customWidth="1"/>
    <col min="2" max="2" width="4.28515625" customWidth="1"/>
    <col min="3" max="3" width="15.85546875" customWidth="1"/>
    <col min="4" max="4" width="10.28515625" customWidth="1"/>
    <col min="6" max="6" width="21.85546875" customWidth="1"/>
    <col min="7" max="7" width="12.85546875" style="1" customWidth="1"/>
  </cols>
  <sheetData>
    <row r="1" spans="1:8" x14ac:dyDescent="0.25">
      <c r="A1" s="12"/>
      <c r="B1" s="12"/>
      <c r="C1" s="12"/>
      <c r="D1" s="12"/>
      <c r="E1" s="12"/>
      <c r="F1" s="12"/>
      <c r="G1" s="13"/>
      <c r="H1" s="12"/>
    </row>
    <row r="2" spans="1:8" ht="23.25" x14ac:dyDescent="0.35">
      <c r="A2" s="18"/>
      <c r="B2" s="19" t="s">
        <v>24</v>
      </c>
      <c r="C2" s="20"/>
      <c r="D2" s="20"/>
      <c r="E2" s="20"/>
      <c r="F2" s="20"/>
      <c r="G2" s="21"/>
      <c r="H2" s="22"/>
    </row>
    <row r="3" spans="1:8" ht="23.25" x14ac:dyDescent="0.35">
      <c r="A3" s="3"/>
      <c r="B3" s="4"/>
      <c r="C3" s="5"/>
      <c r="D3" s="5"/>
      <c r="E3" s="5"/>
      <c r="F3" s="5"/>
      <c r="G3" s="3"/>
      <c r="H3" s="3"/>
    </row>
    <row r="5" spans="1:8" ht="15.75" x14ac:dyDescent="0.25">
      <c r="B5" s="23" t="s">
        <v>0</v>
      </c>
      <c r="C5" s="24"/>
    </row>
    <row r="6" spans="1:8" ht="15.75" x14ac:dyDescent="0.25">
      <c r="B6" s="2"/>
    </row>
    <row r="7" spans="1:8" x14ac:dyDescent="0.25">
      <c r="E7" t="s">
        <v>23</v>
      </c>
    </row>
    <row r="8" spans="1:8" x14ac:dyDescent="0.25">
      <c r="A8" t="s">
        <v>26</v>
      </c>
    </row>
    <row r="9" spans="1:8" x14ac:dyDescent="0.25">
      <c r="A9" t="s">
        <v>27</v>
      </c>
    </row>
    <row r="10" spans="1:8" x14ac:dyDescent="0.25">
      <c r="A10" t="s">
        <v>28</v>
      </c>
    </row>
    <row r="11" spans="1:8" x14ac:dyDescent="0.25">
      <c r="B11" t="s">
        <v>29</v>
      </c>
      <c r="G11" s="11">
        <v>480</v>
      </c>
    </row>
    <row r="12" spans="1:8" x14ac:dyDescent="0.25">
      <c r="B12" t="s">
        <v>30</v>
      </c>
      <c r="G12" s="11">
        <v>420</v>
      </c>
    </row>
    <row r="15" spans="1:8" ht="15.75" x14ac:dyDescent="0.25">
      <c r="A15" s="23" t="s">
        <v>1</v>
      </c>
      <c r="B15" s="24"/>
    </row>
    <row r="16" spans="1:8" x14ac:dyDescent="0.25">
      <c r="B16" t="s">
        <v>2</v>
      </c>
      <c r="D16">
        <v>420</v>
      </c>
      <c r="E16">
        <v>895</v>
      </c>
      <c r="G16" s="6">
        <f>D16*E16</f>
        <v>375900</v>
      </c>
    </row>
    <row r="17" spans="1:7" x14ac:dyDescent="0.25">
      <c r="B17" t="s">
        <v>3</v>
      </c>
      <c r="D17">
        <v>21</v>
      </c>
      <c r="E17">
        <v>1500</v>
      </c>
      <c r="G17" s="6">
        <f>D17*E17</f>
        <v>31500</v>
      </c>
    </row>
    <row r="18" spans="1:7" x14ac:dyDescent="0.25">
      <c r="B18" t="s">
        <v>4</v>
      </c>
      <c r="G18" s="6">
        <v>30000</v>
      </c>
    </row>
    <row r="19" spans="1:7" x14ac:dyDescent="0.25">
      <c r="B19" t="s">
        <v>8</v>
      </c>
      <c r="G19" s="6">
        <v>0</v>
      </c>
    </row>
    <row r="20" spans="1:7" x14ac:dyDescent="0.25">
      <c r="E20" t="s">
        <v>10</v>
      </c>
      <c r="G20" s="7">
        <f>SUM(G16:G19)</f>
        <v>437400</v>
      </c>
    </row>
    <row r="21" spans="1:7" x14ac:dyDescent="0.25">
      <c r="G21" s="8"/>
    </row>
    <row r="22" spans="1:7" x14ac:dyDescent="0.25">
      <c r="G22" s="6"/>
    </row>
    <row r="23" spans="1:7" ht="15.75" x14ac:dyDescent="0.25">
      <c r="A23" s="23" t="s">
        <v>5</v>
      </c>
      <c r="B23" s="24"/>
      <c r="E23" s="25" t="s">
        <v>22</v>
      </c>
      <c r="F23" s="26"/>
      <c r="G23" s="6"/>
    </row>
    <row r="24" spans="1:7" x14ac:dyDescent="0.25">
      <c r="B24" t="s">
        <v>6</v>
      </c>
      <c r="D24" t="s">
        <v>31</v>
      </c>
      <c r="E24">
        <v>225</v>
      </c>
      <c r="F24" s="27"/>
      <c r="G24" s="6">
        <f>-480*225</f>
        <v>-108000</v>
      </c>
    </row>
    <row r="25" spans="1:7" x14ac:dyDescent="0.25">
      <c r="B25" t="s">
        <v>7</v>
      </c>
      <c r="F25" s="27"/>
      <c r="G25" s="6">
        <v>-10000</v>
      </c>
    </row>
    <row r="26" spans="1:7" x14ac:dyDescent="0.25">
      <c r="B26" t="s">
        <v>9</v>
      </c>
      <c r="D26" t="s">
        <v>32</v>
      </c>
      <c r="E26">
        <v>1000</v>
      </c>
      <c r="F26" s="27"/>
      <c r="G26" s="6">
        <v>-50000</v>
      </c>
    </row>
    <row r="27" spans="1:7" x14ac:dyDescent="0.25">
      <c r="B27" t="s">
        <v>25</v>
      </c>
      <c r="F27" s="27"/>
      <c r="G27" s="6">
        <v>0</v>
      </c>
    </row>
    <row r="28" spans="1:7" x14ac:dyDescent="0.25">
      <c r="B28" t="s">
        <v>12</v>
      </c>
      <c r="F28" s="27"/>
      <c r="G28" s="6">
        <v>-10000</v>
      </c>
    </row>
    <row r="29" spans="1:7" x14ac:dyDescent="0.25">
      <c r="B29" t="s">
        <v>16</v>
      </c>
      <c r="F29" s="27"/>
      <c r="G29" s="6">
        <v>-15000</v>
      </c>
    </row>
    <row r="30" spans="1:7" x14ac:dyDescent="0.25">
      <c r="B30" t="s">
        <v>14</v>
      </c>
      <c r="F30" s="27"/>
      <c r="G30" s="6">
        <v>-5000</v>
      </c>
    </row>
    <row r="31" spans="1:7" x14ac:dyDescent="0.25">
      <c r="B31" t="s">
        <v>20</v>
      </c>
      <c r="F31" s="27"/>
      <c r="G31" s="6">
        <v>-4000</v>
      </c>
    </row>
    <row r="32" spans="1:7" x14ac:dyDescent="0.25">
      <c r="B32" t="s">
        <v>17</v>
      </c>
      <c r="F32" s="27"/>
      <c r="G32" s="6">
        <v>-25000</v>
      </c>
    </row>
    <row r="33" spans="2:7" x14ac:dyDescent="0.25">
      <c r="B33" t="s">
        <v>21</v>
      </c>
      <c r="F33" s="27"/>
      <c r="G33" s="6">
        <v>0</v>
      </c>
    </row>
    <row r="34" spans="2:7" x14ac:dyDescent="0.25">
      <c r="B34" t="s">
        <v>18</v>
      </c>
      <c r="F34" s="27"/>
      <c r="G34" s="6">
        <v>-5000</v>
      </c>
    </row>
    <row r="35" spans="2:7" x14ac:dyDescent="0.25">
      <c r="B35" t="s">
        <v>19</v>
      </c>
      <c r="F35" s="27"/>
      <c r="G35" s="6">
        <v>-5000</v>
      </c>
    </row>
    <row r="36" spans="2:7" x14ac:dyDescent="0.25">
      <c r="B36" t="s">
        <v>13</v>
      </c>
      <c r="F36" s="27"/>
      <c r="G36" s="6">
        <v>-5000</v>
      </c>
    </row>
    <row r="37" spans="2:7" x14ac:dyDescent="0.25">
      <c r="B37" t="s">
        <v>15</v>
      </c>
      <c r="G37" s="6">
        <v>-50000</v>
      </c>
    </row>
    <row r="38" spans="2:7" x14ac:dyDescent="0.25">
      <c r="E38" t="s">
        <v>11</v>
      </c>
      <c r="G38" s="7">
        <f>SUM(G24:G37)</f>
        <v>-292000</v>
      </c>
    </row>
    <row r="39" spans="2:7" x14ac:dyDescent="0.25">
      <c r="G39" s="8"/>
    </row>
    <row r="40" spans="2:7" x14ac:dyDescent="0.25">
      <c r="G40" s="6"/>
    </row>
    <row r="41" spans="2:7" x14ac:dyDescent="0.25">
      <c r="G41" s="6"/>
    </row>
    <row r="42" spans="2:7" ht="16.5" thickBot="1" x14ac:dyDescent="0.3">
      <c r="B42" s="28" t="s">
        <v>33</v>
      </c>
      <c r="C42" s="29"/>
      <c r="D42" s="29"/>
      <c r="E42" s="29"/>
      <c r="F42" s="29"/>
      <c r="G42" s="30">
        <f>G20+G38</f>
        <v>145400</v>
      </c>
    </row>
    <row r="50" spans="1:8" x14ac:dyDescent="0.25">
      <c r="A50" s="5"/>
      <c r="B50" s="5"/>
      <c r="C50" s="5"/>
      <c r="D50" s="5"/>
      <c r="E50" s="5"/>
      <c r="F50" s="5"/>
      <c r="G50" s="3"/>
      <c r="H50" s="5"/>
    </row>
    <row r="51" spans="1:8" x14ac:dyDescent="0.25">
      <c r="A51" s="5"/>
      <c r="B51" s="5"/>
      <c r="C51" s="5"/>
      <c r="D51" s="5"/>
      <c r="E51" s="5"/>
      <c r="F51" s="5"/>
      <c r="G51" s="3"/>
      <c r="H51" s="5"/>
    </row>
    <row r="52" spans="1:8" x14ac:dyDescent="0.25">
      <c r="A52" s="5"/>
      <c r="B52" s="5"/>
      <c r="C52" s="5"/>
      <c r="D52" s="5"/>
      <c r="E52" s="5"/>
      <c r="F52" s="5"/>
      <c r="G52" s="3"/>
      <c r="H52" s="5"/>
    </row>
    <row r="53" spans="1:8" ht="23.25" x14ac:dyDescent="0.35">
      <c r="A53" s="3"/>
      <c r="B53" s="4"/>
      <c r="C53" s="5"/>
      <c r="D53" s="5"/>
      <c r="E53" s="5"/>
      <c r="F53" s="5"/>
      <c r="G53" s="3"/>
      <c r="H53" s="3"/>
    </row>
    <row r="54" spans="1:8" ht="23.25" x14ac:dyDescent="0.35">
      <c r="A54" s="3"/>
      <c r="B54" s="4"/>
      <c r="C54" s="5"/>
      <c r="D54" s="5"/>
      <c r="E54" s="5"/>
      <c r="F54" s="5"/>
      <c r="G54" s="3"/>
      <c r="H54" s="3"/>
    </row>
    <row r="55" spans="1:8" x14ac:dyDescent="0.25">
      <c r="A55" s="5"/>
      <c r="B55" s="5"/>
      <c r="C55" s="5"/>
      <c r="D55" s="5"/>
      <c r="E55" s="5"/>
      <c r="F55" s="5"/>
      <c r="G55" s="3"/>
      <c r="H55" s="5"/>
    </row>
    <row r="56" spans="1:8" ht="15.75" x14ac:dyDescent="0.25">
      <c r="A56" s="5"/>
      <c r="B56" s="14"/>
      <c r="C56" s="5"/>
      <c r="D56" s="5"/>
      <c r="E56" s="5"/>
      <c r="F56" s="5"/>
      <c r="G56" s="3"/>
      <c r="H56" s="5"/>
    </row>
    <row r="57" spans="1:8" ht="15.75" x14ac:dyDescent="0.25">
      <c r="A57" s="5"/>
      <c r="B57" s="14"/>
      <c r="C57" s="5"/>
      <c r="D57" s="5"/>
      <c r="E57" s="5"/>
      <c r="F57" s="5"/>
      <c r="G57" s="3"/>
      <c r="H57" s="5"/>
    </row>
    <row r="58" spans="1:8" x14ac:dyDescent="0.25">
      <c r="A58" s="5"/>
      <c r="B58" s="5"/>
      <c r="C58" s="5"/>
      <c r="D58" s="5"/>
      <c r="E58" s="5"/>
      <c r="F58" s="5"/>
      <c r="G58" s="3"/>
      <c r="H58" s="5"/>
    </row>
    <row r="59" spans="1:8" x14ac:dyDescent="0.25">
      <c r="A59" s="5"/>
      <c r="B59" s="5"/>
      <c r="C59" s="5"/>
      <c r="D59" s="5"/>
      <c r="E59" s="5"/>
      <c r="F59" s="5"/>
      <c r="G59" s="3"/>
      <c r="H59" s="5"/>
    </row>
    <row r="60" spans="1:8" x14ac:dyDescent="0.25">
      <c r="A60" s="5"/>
      <c r="B60" s="5"/>
      <c r="C60" s="5"/>
      <c r="D60" s="5"/>
      <c r="E60" s="5"/>
      <c r="F60" s="5"/>
      <c r="G60" s="3"/>
      <c r="H60" s="5"/>
    </row>
    <row r="61" spans="1:8" x14ac:dyDescent="0.25">
      <c r="A61" s="5"/>
      <c r="B61" s="5"/>
      <c r="C61" s="5"/>
      <c r="D61" s="5"/>
      <c r="E61" s="5"/>
      <c r="F61" s="5"/>
      <c r="G61" s="3"/>
      <c r="H61" s="5"/>
    </row>
    <row r="62" spans="1:8" x14ac:dyDescent="0.25">
      <c r="A62" s="5"/>
      <c r="B62" s="5"/>
      <c r="C62" s="5"/>
      <c r="D62" s="5"/>
      <c r="E62" s="5"/>
      <c r="F62" s="5"/>
      <c r="G62" s="3"/>
      <c r="H62" s="5"/>
    </row>
    <row r="63" spans="1:8" x14ac:dyDescent="0.25">
      <c r="A63" s="5"/>
      <c r="B63" s="5"/>
      <c r="C63" s="5"/>
      <c r="D63" s="5"/>
      <c r="E63" s="5"/>
      <c r="F63" s="5"/>
      <c r="G63" s="3"/>
      <c r="H63" s="5"/>
    </row>
    <row r="64" spans="1:8" x14ac:dyDescent="0.25">
      <c r="A64" s="5"/>
      <c r="B64" s="5"/>
      <c r="C64" s="5"/>
      <c r="D64" s="5"/>
      <c r="E64" s="5"/>
      <c r="F64" s="5"/>
      <c r="G64" s="3"/>
      <c r="H64" s="5"/>
    </row>
    <row r="65" spans="1:8" x14ac:dyDescent="0.25">
      <c r="A65" s="5"/>
      <c r="B65" s="5"/>
      <c r="C65" s="5"/>
      <c r="D65" s="5"/>
      <c r="E65" s="5"/>
      <c r="F65" s="5"/>
      <c r="G65" s="3"/>
      <c r="H65" s="5"/>
    </row>
    <row r="66" spans="1:8" ht="15.75" x14ac:dyDescent="0.25">
      <c r="A66" s="14"/>
      <c r="B66" s="5"/>
      <c r="C66" s="5"/>
      <c r="D66" s="5"/>
      <c r="E66" s="5"/>
      <c r="F66" s="5"/>
      <c r="G66" s="3"/>
      <c r="H66" s="5"/>
    </row>
    <row r="67" spans="1:8" x14ac:dyDescent="0.25">
      <c r="A67" s="5"/>
      <c r="B67" s="5"/>
      <c r="C67" s="5"/>
      <c r="D67" s="5"/>
      <c r="E67" s="5"/>
      <c r="F67" s="5"/>
      <c r="G67" s="15"/>
      <c r="H67" s="5"/>
    </row>
    <row r="68" spans="1:8" x14ac:dyDescent="0.25">
      <c r="A68" s="5"/>
      <c r="B68" s="5"/>
      <c r="C68" s="5"/>
      <c r="D68" s="5"/>
      <c r="E68" s="5"/>
      <c r="F68" s="5"/>
      <c r="G68" s="15"/>
      <c r="H68" s="5"/>
    </row>
    <row r="69" spans="1:8" x14ac:dyDescent="0.25">
      <c r="A69" s="5"/>
      <c r="B69" s="5"/>
      <c r="C69" s="5"/>
      <c r="D69" s="5"/>
      <c r="E69" s="5"/>
      <c r="F69" s="5"/>
      <c r="G69" s="15"/>
      <c r="H69" s="5"/>
    </row>
    <row r="70" spans="1:8" x14ac:dyDescent="0.25">
      <c r="A70" s="5"/>
      <c r="B70" s="5"/>
      <c r="C70" s="5"/>
      <c r="D70" s="5"/>
      <c r="E70" s="5"/>
      <c r="F70" s="5"/>
      <c r="G70" s="15"/>
      <c r="H70" s="5"/>
    </row>
    <row r="71" spans="1:8" x14ac:dyDescent="0.25">
      <c r="A71" s="5"/>
      <c r="B71" s="5"/>
      <c r="C71" s="5"/>
      <c r="D71" s="5"/>
      <c r="E71" s="5"/>
      <c r="F71" s="5"/>
      <c r="G71" s="15"/>
      <c r="H71" s="5"/>
    </row>
    <row r="72" spans="1:8" x14ac:dyDescent="0.25">
      <c r="A72" s="5"/>
      <c r="B72" s="5"/>
      <c r="C72" s="5"/>
      <c r="D72" s="5"/>
      <c r="E72" s="5"/>
      <c r="F72" s="5"/>
      <c r="G72" s="15"/>
      <c r="H72" s="5"/>
    </row>
    <row r="73" spans="1:8" x14ac:dyDescent="0.25">
      <c r="A73" s="5"/>
      <c r="B73" s="5"/>
      <c r="C73" s="5"/>
      <c r="D73" s="5"/>
      <c r="E73" s="5"/>
      <c r="F73" s="5"/>
      <c r="G73" s="15"/>
      <c r="H73" s="5"/>
    </row>
    <row r="74" spans="1:8" ht="15.75" x14ac:dyDescent="0.25">
      <c r="A74" s="14"/>
      <c r="B74" s="5"/>
      <c r="C74" s="5"/>
      <c r="D74" s="5"/>
      <c r="E74" s="5"/>
      <c r="F74" s="16"/>
      <c r="G74" s="15"/>
      <c r="H74" s="5"/>
    </row>
    <row r="75" spans="1:8" x14ac:dyDescent="0.25">
      <c r="A75" s="5"/>
      <c r="B75" s="5"/>
      <c r="C75" s="5"/>
      <c r="D75" s="5"/>
      <c r="E75" s="5"/>
      <c r="F75" s="5"/>
      <c r="G75" s="15"/>
      <c r="H75" s="5"/>
    </row>
    <row r="76" spans="1:8" x14ac:dyDescent="0.25">
      <c r="A76" s="5"/>
      <c r="B76" s="5"/>
      <c r="C76" s="5"/>
      <c r="D76" s="5"/>
      <c r="E76" s="5"/>
      <c r="F76" s="5"/>
      <c r="G76" s="15"/>
      <c r="H76" s="5"/>
    </row>
    <row r="77" spans="1:8" x14ac:dyDescent="0.25">
      <c r="A77" s="5"/>
      <c r="B77" s="5"/>
      <c r="C77" s="5"/>
      <c r="D77" s="5"/>
      <c r="E77" s="5"/>
      <c r="F77" s="5"/>
      <c r="G77" s="15"/>
      <c r="H77" s="5"/>
    </row>
    <row r="78" spans="1:8" x14ac:dyDescent="0.25">
      <c r="A78" s="5"/>
      <c r="B78" s="5"/>
      <c r="C78" s="5"/>
      <c r="D78" s="5"/>
      <c r="E78" s="5"/>
      <c r="F78" s="5"/>
      <c r="G78" s="15"/>
      <c r="H78" s="5"/>
    </row>
    <row r="79" spans="1:8" x14ac:dyDescent="0.25">
      <c r="A79" s="5"/>
      <c r="B79" s="5"/>
      <c r="C79" s="5"/>
      <c r="D79" s="5"/>
      <c r="E79" s="5"/>
      <c r="F79" s="5"/>
      <c r="G79" s="15"/>
      <c r="H79" s="5"/>
    </row>
    <row r="80" spans="1:8" x14ac:dyDescent="0.25">
      <c r="A80" s="5"/>
      <c r="B80" s="5"/>
      <c r="C80" s="5"/>
      <c r="D80" s="5"/>
      <c r="E80" s="5"/>
      <c r="F80" s="5"/>
      <c r="G80" s="15"/>
      <c r="H80" s="5"/>
    </row>
    <row r="81" spans="1:8" x14ac:dyDescent="0.25">
      <c r="A81" s="5"/>
      <c r="B81" s="5"/>
      <c r="C81" s="5"/>
      <c r="D81" s="5"/>
      <c r="E81" s="5"/>
      <c r="F81" s="5"/>
      <c r="G81" s="15"/>
      <c r="H81" s="5"/>
    </row>
    <row r="82" spans="1:8" x14ac:dyDescent="0.25">
      <c r="A82" s="5"/>
      <c r="B82" s="5"/>
      <c r="C82" s="5"/>
      <c r="D82" s="5"/>
      <c r="E82" s="5"/>
      <c r="F82" s="5"/>
      <c r="G82" s="15"/>
      <c r="H82" s="5"/>
    </row>
    <row r="83" spans="1:8" x14ac:dyDescent="0.25">
      <c r="A83" s="5"/>
      <c r="B83" s="5"/>
      <c r="C83" s="5"/>
      <c r="D83" s="5"/>
      <c r="E83" s="5"/>
      <c r="F83" s="5"/>
      <c r="G83" s="15"/>
      <c r="H83" s="5"/>
    </row>
    <row r="84" spans="1:8" x14ac:dyDescent="0.25">
      <c r="A84" s="5"/>
      <c r="B84" s="5"/>
      <c r="C84" s="5"/>
      <c r="D84" s="5"/>
      <c r="E84" s="5"/>
      <c r="F84" s="5"/>
      <c r="G84" s="15"/>
      <c r="H84" s="5"/>
    </row>
    <row r="85" spans="1:8" x14ac:dyDescent="0.25">
      <c r="A85" s="5"/>
      <c r="B85" s="5"/>
      <c r="C85" s="5"/>
      <c r="D85" s="5"/>
      <c r="E85" s="5"/>
      <c r="F85" s="5"/>
      <c r="G85" s="15"/>
      <c r="H85" s="5"/>
    </row>
    <row r="86" spans="1:8" x14ac:dyDescent="0.25">
      <c r="A86" s="5"/>
      <c r="B86" s="5"/>
      <c r="C86" s="5"/>
      <c r="D86" s="5"/>
      <c r="E86" s="5"/>
      <c r="F86" s="5"/>
      <c r="G86" s="15"/>
      <c r="H86" s="5"/>
    </row>
    <row r="87" spans="1:8" x14ac:dyDescent="0.25">
      <c r="A87" s="5"/>
      <c r="B87" s="5"/>
      <c r="C87" s="5"/>
      <c r="D87" s="5"/>
      <c r="E87" s="5"/>
      <c r="F87" s="5"/>
      <c r="G87" s="15"/>
      <c r="H87" s="5"/>
    </row>
    <row r="88" spans="1:8" x14ac:dyDescent="0.25">
      <c r="A88" s="5"/>
      <c r="B88" s="5"/>
      <c r="C88" s="5"/>
      <c r="D88" s="5"/>
      <c r="E88" s="5"/>
      <c r="F88" s="5"/>
      <c r="G88" s="15"/>
      <c r="H88" s="5"/>
    </row>
    <row r="89" spans="1:8" x14ac:dyDescent="0.25">
      <c r="A89" s="5"/>
      <c r="B89" s="5"/>
      <c r="C89" s="5"/>
      <c r="D89" s="5"/>
      <c r="E89" s="5"/>
      <c r="F89" s="5"/>
      <c r="G89" s="15"/>
      <c r="H89" s="5"/>
    </row>
    <row r="90" spans="1:8" x14ac:dyDescent="0.25">
      <c r="A90" s="5"/>
      <c r="B90" s="5"/>
      <c r="C90" s="5"/>
      <c r="D90" s="5"/>
      <c r="E90" s="5"/>
      <c r="F90" s="5"/>
      <c r="G90" s="15"/>
      <c r="H90" s="5"/>
    </row>
    <row r="91" spans="1:8" x14ac:dyDescent="0.25">
      <c r="A91" s="5"/>
      <c r="B91" s="5"/>
      <c r="C91" s="5"/>
      <c r="D91" s="5"/>
      <c r="E91" s="5"/>
      <c r="F91" s="5"/>
      <c r="G91" s="15"/>
      <c r="H91" s="5"/>
    </row>
    <row r="92" spans="1:8" ht="15.75" x14ac:dyDescent="0.25">
      <c r="A92" s="5"/>
      <c r="B92" s="14"/>
      <c r="C92" s="5"/>
      <c r="D92" s="5"/>
      <c r="E92" s="5"/>
      <c r="F92" s="5"/>
      <c r="G92" s="17"/>
      <c r="H92" s="5"/>
    </row>
    <row r="93" spans="1:8" x14ac:dyDescent="0.25">
      <c r="A93" s="5"/>
      <c r="B93" s="5"/>
      <c r="C93" s="5"/>
      <c r="D93" s="5"/>
      <c r="E93" s="5"/>
      <c r="F93" s="5"/>
      <c r="G93" s="3"/>
      <c r="H93" s="5"/>
    </row>
    <row r="94" spans="1:8" x14ac:dyDescent="0.25">
      <c r="A94" s="5"/>
      <c r="B94" s="5"/>
      <c r="C94" s="5"/>
      <c r="D94" s="5"/>
      <c r="E94" s="5"/>
      <c r="F94" s="5"/>
      <c r="G94" s="3"/>
      <c r="H94" s="5"/>
    </row>
    <row r="95" spans="1:8" x14ac:dyDescent="0.25">
      <c r="A95" s="5"/>
      <c r="B95" s="5"/>
      <c r="C95" s="5"/>
      <c r="D95" s="5"/>
      <c r="E95" s="5"/>
      <c r="F95" s="5"/>
      <c r="G95" s="3"/>
      <c r="H95" s="5"/>
    </row>
    <row r="96" spans="1:8" x14ac:dyDescent="0.25">
      <c r="A96" s="5"/>
      <c r="B96" s="5"/>
      <c r="C96" s="5"/>
      <c r="D96" s="5"/>
      <c r="E96" s="5"/>
      <c r="F96" s="5"/>
      <c r="G96" s="3"/>
      <c r="H96" s="5"/>
    </row>
    <row r="97" spans="1:8" x14ac:dyDescent="0.25">
      <c r="A97" s="5"/>
      <c r="B97" s="5"/>
      <c r="C97" s="5"/>
      <c r="D97" s="5"/>
      <c r="E97" s="5"/>
      <c r="F97" s="5"/>
      <c r="G97" s="3"/>
      <c r="H97" s="5"/>
    </row>
    <row r="98" spans="1:8" x14ac:dyDescent="0.25">
      <c r="A98" s="5"/>
      <c r="B98" s="5"/>
      <c r="C98" s="5"/>
      <c r="D98" s="5"/>
      <c r="E98" s="5"/>
      <c r="F98" s="5"/>
      <c r="G98" s="3"/>
      <c r="H98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"/>
  <sheetViews>
    <sheetView zoomScaleNormal="100" workbookViewId="0">
      <selection sqref="A1:XFD1048576"/>
    </sheetView>
  </sheetViews>
  <sheetFormatPr defaultRowHeight="15" x14ac:dyDescent="0.25"/>
  <cols>
    <col min="1" max="1" width="9.140625" style="12"/>
    <col min="2" max="2" width="8.42578125" style="12" customWidth="1"/>
    <col min="3" max="3" width="14.7109375" style="12" customWidth="1"/>
    <col min="4" max="4" width="14.5703125" style="12" customWidth="1"/>
    <col min="5" max="5" width="14.42578125" style="12" customWidth="1"/>
    <col min="6" max="6" width="14.140625" style="12" customWidth="1"/>
    <col min="7" max="7" width="14.5703125" style="12" customWidth="1"/>
    <col min="8" max="8" width="14.42578125" style="12" customWidth="1"/>
    <col min="9" max="9" width="15.42578125" style="12" customWidth="1"/>
    <col min="10" max="10" width="15.7109375" style="12" customWidth="1"/>
    <col min="11" max="16384" width="9.140625" style="12"/>
  </cols>
  <sheetData>
    <row r="2" spans="1:10" ht="21" x14ac:dyDescent="0.35">
      <c r="A2" s="9"/>
      <c r="B2" s="9"/>
      <c r="C2" s="10"/>
      <c r="D2" s="9"/>
      <c r="E2" s="9"/>
      <c r="F2" s="9"/>
      <c r="G2" s="9"/>
    </row>
    <row r="4" spans="1:10" x14ac:dyDescent="0.25">
      <c r="A4" s="31"/>
      <c r="B4" s="32"/>
      <c r="C4" s="33"/>
      <c r="D4" s="33"/>
      <c r="E4" s="33"/>
      <c r="F4" s="33"/>
      <c r="G4" s="33"/>
      <c r="H4" s="33"/>
      <c r="I4" s="33"/>
      <c r="J4" s="34"/>
    </row>
    <row r="5" spans="1:10" x14ac:dyDescent="0.25">
      <c r="A5" s="31"/>
      <c r="B5" s="32"/>
      <c r="C5" s="35"/>
      <c r="D5" s="35"/>
      <c r="E5" s="35"/>
      <c r="F5" s="35"/>
      <c r="G5" s="35"/>
      <c r="H5" s="35"/>
      <c r="I5" s="35"/>
      <c r="J5" s="32"/>
    </row>
    <row r="6" spans="1:10" x14ac:dyDescent="0.25">
      <c r="A6" s="31"/>
      <c r="B6" s="32"/>
      <c r="C6" s="35"/>
      <c r="D6" s="35"/>
      <c r="E6" s="35"/>
      <c r="F6" s="35"/>
      <c r="G6" s="35"/>
      <c r="H6" s="35"/>
      <c r="I6" s="35"/>
      <c r="J6" s="32"/>
    </row>
    <row r="7" spans="1:10" x14ac:dyDescent="0.25">
      <c r="A7" s="31"/>
      <c r="B7" s="32"/>
      <c r="C7" s="35"/>
      <c r="D7" s="35"/>
      <c r="E7" s="35"/>
      <c r="F7" s="35"/>
      <c r="G7" s="35"/>
      <c r="H7" s="35"/>
      <c r="I7" s="35"/>
      <c r="J7" s="32"/>
    </row>
    <row r="8" spans="1:10" x14ac:dyDescent="0.25">
      <c r="A8" s="31"/>
      <c r="B8" s="32"/>
      <c r="C8" s="35"/>
      <c r="D8" s="35"/>
      <c r="E8" s="35"/>
      <c r="F8" s="35"/>
      <c r="G8" s="35"/>
      <c r="H8" s="35"/>
      <c r="I8" s="35"/>
      <c r="J8" s="32"/>
    </row>
    <row r="9" spans="1:10" x14ac:dyDescent="0.25">
      <c r="A9" s="31"/>
      <c r="B9" s="32"/>
      <c r="C9" s="35"/>
      <c r="D9" s="35"/>
      <c r="E9" s="35"/>
      <c r="F9" s="35"/>
      <c r="G9" s="35"/>
      <c r="H9" s="35"/>
      <c r="I9" s="35"/>
      <c r="J9" s="32"/>
    </row>
    <row r="10" spans="1:10" x14ac:dyDescent="0.25">
      <c r="A10" s="31"/>
      <c r="B10" s="32"/>
      <c r="C10" s="36"/>
      <c r="D10" s="36"/>
      <c r="E10" s="36"/>
      <c r="F10" s="36"/>
      <c r="G10" s="36"/>
      <c r="H10" s="36"/>
      <c r="I10" s="36"/>
      <c r="J10" s="32"/>
    </row>
    <row r="11" spans="1:10" x14ac:dyDescent="0.25">
      <c r="A11" s="31"/>
      <c r="B11" s="32"/>
      <c r="C11" s="36"/>
      <c r="D11" s="36"/>
      <c r="E11" s="36"/>
      <c r="F11" s="36"/>
      <c r="G11" s="36"/>
      <c r="H11" s="36"/>
      <c r="I11" s="36"/>
      <c r="J11" s="32"/>
    </row>
    <row r="12" spans="1:10" x14ac:dyDescent="0.25">
      <c r="A12" s="31"/>
      <c r="B12" s="32"/>
      <c r="C12" s="36"/>
      <c r="D12" s="36"/>
      <c r="E12" s="36"/>
      <c r="F12" s="36"/>
      <c r="G12" s="36"/>
      <c r="H12" s="36"/>
      <c r="I12" s="36"/>
      <c r="J12" s="36"/>
    </row>
    <row r="13" spans="1:10" x14ac:dyDescent="0.25">
      <c r="A13" s="37"/>
      <c r="C13" s="8"/>
      <c r="D13" s="8"/>
      <c r="E13" s="8"/>
      <c r="F13" s="8"/>
      <c r="G13" s="8"/>
      <c r="H13" s="8"/>
      <c r="I13" s="8"/>
      <c r="J13" s="32"/>
    </row>
    <row r="14" spans="1:10" x14ac:dyDescent="0.25">
      <c r="A14" s="38"/>
      <c r="C14" s="8"/>
      <c r="D14" s="8"/>
      <c r="E14" s="8"/>
      <c r="F14" s="8"/>
      <c r="G14" s="8"/>
      <c r="H14" s="8"/>
      <c r="I14" s="8"/>
      <c r="J14" s="32"/>
    </row>
    <row r="15" spans="1:10" ht="12.95" customHeight="1" x14ac:dyDescent="0.25">
      <c r="A15" s="37"/>
      <c r="C15" s="8"/>
      <c r="D15" s="8"/>
      <c r="E15" s="8"/>
      <c r="F15" s="8"/>
      <c r="G15" s="8"/>
      <c r="H15" s="8"/>
      <c r="I15" s="8"/>
      <c r="J15" s="32"/>
    </row>
    <row r="16" spans="1:10" ht="12.95" customHeight="1" x14ac:dyDescent="0.25">
      <c r="A16" s="37"/>
      <c r="C16" s="8"/>
      <c r="D16" s="8"/>
      <c r="E16" s="8"/>
      <c r="F16" s="8"/>
      <c r="G16" s="8"/>
      <c r="H16" s="8"/>
      <c r="I16" s="8"/>
      <c r="J16" s="32"/>
    </row>
    <row r="17" spans="1:10" ht="12.95" customHeight="1" x14ac:dyDescent="0.25">
      <c r="A17" s="37"/>
      <c r="C17" s="8"/>
      <c r="D17" s="8"/>
      <c r="E17" s="8"/>
      <c r="F17" s="8"/>
      <c r="G17" s="8"/>
      <c r="H17" s="8"/>
      <c r="I17" s="8"/>
      <c r="J17" s="32"/>
    </row>
    <row r="18" spans="1:10" ht="12.95" customHeight="1" x14ac:dyDescent="0.25">
      <c r="A18" s="37"/>
      <c r="C18" s="8"/>
      <c r="D18" s="8"/>
      <c r="E18" s="8"/>
      <c r="F18" s="8"/>
      <c r="G18" s="8"/>
      <c r="H18" s="8"/>
      <c r="I18" s="8"/>
      <c r="J18" s="32"/>
    </row>
    <row r="19" spans="1:10" x14ac:dyDescent="0.25">
      <c r="A19" s="37"/>
      <c r="C19" s="8"/>
      <c r="D19" s="8"/>
      <c r="E19" s="8"/>
      <c r="F19" s="8"/>
      <c r="G19" s="8"/>
      <c r="H19" s="8"/>
      <c r="I19" s="8"/>
      <c r="J19" s="36"/>
    </row>
    <row r="20" spans="1:10" x14ac:dyDescent="0.25">
      <c r="A20" s="37"/>
      <c r="C20" s="8"/>
      <c r="D20" s="8"/>
      <c r="E20" s="8"/>
      <c r="F20" s="8"/>
      <c r="G20" s="8"/>
      <c r="H20" s="8"/>
      <c r="I20" s="8"/>
      <c r="J20" s="32"/>
    </row>
    <row r="21" spans="1:10" x14ac:dyDescent="0.25">
      <c r="A21" s="38"/>
      <c r="C21" s="8"/>
      <c r="D21" s="8"/>
      <c r="E21" s="8"/>
      <c r="F21" s="8"/>
      <c r="G21" s="8"/>
      <c r="H21" s="8"/>
      <c r="I21" s="8"/>
      <c r="J21" s="32"/>
    </row>
    <row r="22" spans="1:10" x14ac:dyDescent="0.25">
      <c r="A22" s="37"/>
      <c r="C22" s="8"/>
      <c r="D22" s="8"/>
      <c r="E22" s="8"/>
      <c r="F22" s="8"/>
      <c r="G22" s="8"/>
      <c r="H22" s="8"/>
      <c r="I22" s="8"/>
      <c r="J22" s="32"/>
    </row>
    <row r="23" spans="1:10" x14ac:dyDescent="0.25">
      <c r="A23" s="37"/>
      <c r="C23" s="39"/>
      <c r="D23" s="8"/>
      <c r="E23" s="8"/>
      <c r="F23" s="8"/>
      <c r="G23" s="8"/>
      <c r="H23" s="8"/>
      <c r="I23" s="8"/>
      <c r="J23" s="32"/>
    </row>
    <row r="24" spans="1:10" x14ac:dyDescent="0.25">
      <c r="A24" s="37"/>
      <c r="C24" s="39"/>
      <c r="D24" s="8"/>
      <c r="E24" s="8"/>
      <c r="F24" s="8"/>
      <c r="G24" s="8"/>
      <c r="H24" s="8"/>
      <c r="I24" s="8"/>
      <c r="J24" s="32"/>
    </row>
    <row r="25" spans="1:10" x14ac:dyDescent="0.25">
      <c r="A25" s="37"/>
      <c r="C25" s="8"/>
      <c r="D25" s="8"/>
      <c r="E25" s="8"/>
      <c r="F25" s="8"/>
      <c r="G25" s="8"/>
      <c r="H25" s="8"/>
      <c r="I25" s="8"/>
      <c r="J25" s="32"/>
    </row>
    <row r="26" spans="1:10" ht="12.95" customHeight="1" x14ac:dyDescent="0.25">
      <c r="A26" s="37"/>
      <c r="C26" s="8"/>
      <c r="D26" s="8"/>
      <c r="E26" s="8"/>
      <c r="F26" s="8"/>
      <c r="G26" s="8"/>
      <c r="H26" s="8"/>
      <c r="I26" s="8"/>
      <c r="J26" s="32"/>
    </row>
    <row r="27" spans="1:10" x14ac:dyDescent="0.25">
      <c r="A27" s="37"/>
      <c r="C27" s="39"/>
      <c r="D27" s="8"/>
      <c r="E27" s="8"/>
      <c r="F27" s="8"/>
      <c r="G27" s="8"/>
      <c r="H27" s="8"/>
      <c r="I27" s="8"/>
      <c r="J27" s="32"/>
    </row>
    <row r="28" spans="1:10" x14ac:dyDescent="0.25">
      <c r="A28" s="37"/>
      <c r="C28" s="8"/>
      <c r="D28" s="8"/>
      <c r="E28" s="8"/>
      <c r="F28" s="8"/>
      <c r="G28" s="8"/>
      <c r="H28" s="8"/>
      <c r="I28" s="8"/>
      <c r="J28" s="32"/>
    </row>
    <row r="29" spans="1:10" x14ac:dyDescent="0.25">
      <c r="A29" s="37"/>
      <c r="C29" s="39"/>
      <c r="D29" s="8"/>
      <c r="E29" s="8"/>
      <c r="F29" s="8"/>
      <c r="G29" s="8"/>
      <c r="H29" s="8"/>
      <c r="I29" s="8"/>
      <c r="J29" s="32"/>
    </row>
    <row r="30" spans="1:10" x14ac:dyDescent="0.25">
      <c r="A30" s="37"/>
      <c r="C30" s="8"/>
      <c r="D30" s="8"/>
      <c r="E30" s="8"/>
      <c r="F30" s="8"/>
      <c r="G30" s="8"/>
      <c r="H30" s="8"/>
      <c r="I30" s="8"/>
      <c r="J30" s="32"/>
    </row>
    <row r="31" spans="1:10" x14ac:dyDescent="0.25">
      <c r="A31" s="37"/>
      <c r="C31" s="8"/>
      <c r="D31" s="8"/>
      <c r="E31" s="8"/>
      <c r="F31" s="8"/>
      <c r="G31" s="8"/>
      <c r="H31" s="8"/>
      <c r="I31" s="8"/>
      <c r="J31" s="36"/>
    </row>
    <row r="32" spans="1:10" x14ac:dyDescent="0.25">
      <c r="A32" s="37"/>
      <c r="C32" s="8"/>
      <c r="D32" s="8"/>
      <c r="E32" s="8"/>
      <c r="F32" s="8"/>
      <c r="G32" s="8"/>
      <c r="H32" s="8"/>
      <c r="I32" s="8"/>
      <c r="J32" s="32"/>
    </row>
    <row r="33" spans="1:10" x14ac:dyDescent="0.25">
      <c r="A33" s="37"/>
      <c r="B33" s="37"/>
      <c r="C33" s="40"/>
      <c r="D33" s="40"/>
      <c r="E33" s="40"/>
      <c r="F33" s="40"/>
      <c r="G33" s="40"/>
      <c r="H33" s="40"/>
      <c r="I33" s="40"/>
      <c r="J33" s="41"/>
    </row>
    <row r="34" spans="1:10" x14ac:dyDescent="0.25">
      <c r="A34" s="37"/>
    </row>
  </sheetData>
  <pageMargins left="0.7" right="0.7" top="0.75" bottom="0.75" header="0.3" footer="0.3"/>
  <pageSetup paperSize="9" scale="96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2016-02-10T13:00:00+00:00</MeetingStartDate>
    <EnclosureFileNumber xmlns="d08b57ff-b9b7-4581-975d-98f87b579a51">2707/16</EnclosureFileNumber>
    <AgendaId xmlns="d08b57ff-b9b7-4581-975d-98f87b579a51">4944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2059654</FusionId>
    <AgendaAccessLevelName xmlns="d08b57ff-b9b7-4581-975d-98f87b579a51">Åben</AgendaAccessLevelName>
    <UNC xmlns="d08b57ff-b9b7-4581-975d-98f87b579a51">1857065</UNC>
    <MeetingTitle xmlns="d08b57ff-b9b7-4581-975d-98f87b579a51">10-02-2016</MeetingTitle>
    <MeetingDateAndTime xmlns="d08b57ff-b9b7-4581-975d-98f87b579a51">10-02-2016 fra 14:00 - 17:00</MeetingDateAndTime>
    <MeetingEndDate xmlns="d08b57ff-b9b7-4581-975d-98f87b579a51">2016-02-10T16:00:00+00:00</MeetingEndDate>
    <PWDescription xmlns="d08b57ff-b9b7-4581-975d-98f87b579a51">Budget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26A566-ADE6-41AE-BFB3-C08B46653181}"/>
</file>

<file path=customXml/itemProps2.xml><?xml version="1.0" encoding="utf-8"?>
<ds:datastoreItem xmlns:ds="http://schemas.openxmlformats.org/officeDocument/2006/customXml" ds:itemID="{6A8B6239-03B0-42C0-BBAC-5A758908AC30}"/>
</file>

<file path=customXml/itemProps3.xml><?xml version="1.0" encoding="utf-8"?>
<ds:datastoreItem xmlns:ds="http://schemas.openxmlformats.org/officeDocument/2006/customXml" ds:itemID="{DA072317-F046-456D-817F-797E6C984E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'Ark2'!Udskriftsområde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UKF-10-02-2016 - Bilag 418.02 Varde IF - Pige elite stævne 2016</dc:title>
  <dc:creator>Torben Egelund</dc:creator>
  <cp:lastModifiedBy>Lone Dalgaard Mikkelsen</cp:lastModifiedBy>
  <cp:lastPrinted>2016-02-01T13:51:16Z</cp:lastPrinted>
  <dcterms:created xsi:type="dcterms:W3CDTF">2013-08-27T10:54:41Z</dcterms:created>
  <dcterms:modified xsi:type="dcterms:W3CDTF">2016-02-01T13:51:26Z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